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4E487F2-58BC-4F72-B8A0-824DE51D9E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I13" i="1"/>
  <c r="I14" i="1"/>
  <c r="I15" i="1"/>
  <c r="I16" i="1"/>
  <c r="I17" i="1"/>
  <c r="I12" i="1"/>
  <c r="I24" i="1" l="1"/>
  <c r="I26" i="1" l="1"/>
</calcChain>
</file>

<file path=xl/sharedStrings.xml><?xml version="1.0" encoding="utf-8"?>
<sst xmlns="http://schemas.openxmlformats.org/spreadsheetml/2006/main" count="32" uniqueCount="27">
  <si>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</si>
  <si>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</si>
  <si>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</si>
  <si>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</si>
  <si>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</si>
  <si>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</si>
  <si>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</si>
  <si>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</si>
  <si>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</si>
  <si>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</si>
  <si>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</si>
  <si>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</si>
  <si>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</si>
  <si>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</si>
  <si>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</si>
  <si>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</si>
  <si>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</si>
  <si>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ERSA TİCARET</t>
  </si>
  <si>
    <t>GALVANİZ YUVARLAK OLUK</t>
  </si>
  <si>
    <t>GALVANİZ YUVARLAK KÖŞE YÖN DİRSEĞİ</t>
  </si>
  <si>
    <t>METRE</t>
  </si>
  <si>
    <t>GALVANİZ YUVARLAK OLUK KANCASI</t>
  </si>
  <si>
    <t>GALVANİZ YUVARLAK BORU</t>
  </si>
  <si>
    <t>GALVANİZ YUVARLAK BORU KELEPÇESİ</t>
  </si>
  <si>
    <t>GALVANİZ YUVARLAK  DEVEBOYNU</t>
  </si>
  <si>
    <t>NAKLİYE</t>
  </si>
  <si>
    <t>İSTENİRSE+KDV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</si>
</sst>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topLeftCell="A7" zoomScaleNormal="100" workbookViewId="0">
      <selection activeCell="I18" sqref="I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17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44519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39" t="s">
        <v>16</v>
      </c>
      <c r="G12" s="39">
        <v>10</v>
      </c>
      <c r="H12" s="36">
        <v>27.25</v>
      </c>
      <c r="I12" s="36">
        <f>G12*H12</f>
        <v>272.5</v>
      </c>
    </row>
    <row r="13" spans="1:9" ht="20.25" customHeight="1" thickBot="1">
      <c r="A13" s="14">
        <v>2</v>
      </c>
      <c r="B13" s="62" t="s">
        <v>18</v>
      </c>
      <c r="C13" s="63"/>
      <c r="D13" s="63"/>
      <c r="E13" s="64"/>
      <c r="F13" s="39" t="s">
        <v>20</v>
      </c>
      <c r="G13" s="39">
        <v>62</v>
      </c>
      <c r="H13" s="36">
        <v>25.5</v>
      </c>
      <c r="I13" s="36">
        <f t="shared" ref="I13:I18" si="0">G13*H13</f>
        <v>1581</v>
      </c>
    </row>
    <row r="14" spans="1:9" ht="20.25" customHeight="1" thickBot="1">
      <c r="A14" s="14">
        <v>3</v>
      </c>
      <c r="B14" s="62" t="s">
        <v>21</v>
      </c>
      <c r="C14" s="63"/>
      <c r="D14" s="63"/>
      <c r="E14" s="64"/>
      <c r="F14" s="39" t="s">
        <v>16</v>
      </c>
      <c r="G14" s="39">
        <v>120</v>
      </c>
      <c r="H14" s="36">
        <v>2.9</v>
      </c>
      <c r="I14" s="36">
        <f t="shared" si="0"/>
        <v>348</v>
      </c>
    </row>
    <row r="15" spans="1:9" ht="20.25" customHeight="1" thickBot="1">
      <c r="A15" s="14">
        <v>4</v>
      </c>
      <c r="B15" s="62" t="s">
        <v>22</v>
      </c>
      <c r="C15" s="63"/>
      <c r="D15" s="63"/>
      <c r="E15" s="64"/>
      <c r="F15" s="39" t="s">
        <v>20</v>
      </c>
      <c r="G15" s="39">
        <v>30</v>
      </c>
      <c r="H15" s="36">
        <v>19.5</v>
      </c>
      <c r="I15" s="36">
        <f t="shared" si="0"/>
        <v>585</v>
      </c>
    </row>
    <row r="16" spans="1:9" ht="20.25" customHeight="1" thickBot="1">
      <c r="A16" s="14">
        <v>5</v>
      </c>
      <c r="B16" s="44" t="s">
        <v>23</v>
      </c>
      <c r="C16" s="44"/>
      <c r="D16" s="44"/>
      <c r="E16" s="44"/>
      <c r="F16" s="39" t="s">
        <v>16</v>
      </c>
      <c r="G16" s="39">
        <v>15</v>
      </c>
      <c r="H16" s="36">
        <v>3.25</v>
      </c>
      <c r="I16" s="36">
        <f t="shared" si="0"/>
        <v>48.75</v>
      </c>
    </row>
    <row r="17" spans="1:9" ht="20.25" customHeight="1" thickBot="1">
      <c r="A17" s="14">
        <v>6</v>
      </c>
      <c r="B17" s="44" t="s">
        <v>24</v>
      </c>
      <c r="C17" s="44"/>
      <c r="D17" s="44"/>
      <c r="E17" s="44"/>
      <c r="F17" s="39" t="s">
        <v>16</v>
      </c>
      <c r="G17" s="39">
        <v>4</v>
      </c>
      <c r="H17" s="36">
        <v>26.5</v>
      </c>
      <c r="I17" s="36">
        <f t="shared" si="0"/>
        <v>106</v>
      </c>
    </row>
    <row r="18" spans="1:9" ht="20.25" customHeight="1" thickBot="1">
      <c r="A18" s="14">
        <v>7</v>
      </c>
      <c r="B18" s="44" t="s">
        <v>25</v>
      </c>
      <c r="C18" s="44"/>
      <c r="D18" s="44"/>
      <c r="E18" s="44"/>
      <c r="F18" s="39" t="s">
        <v>16</v>
      </c>
      <c r="G18" s="39">
        <v>1</v>
      </c>
      <c r="H18" s="36">
        <v>500</v>
      </c>
      <c r="I18" s="36">
        <f t="shared" si="0"/>
        <v>500</v>
      </c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2"/>
      <c r="C22" s="63"/>
      <c r="D22" s="63"/>
      <c r="E22" s="64"/>
      <c r="F22" s="39"/>
      <c r="G22" s="39"/>
      <c r="H22" s="36"/>
      <c r="I22" s="36"/>
    </row>
    <row r="23" spans="1:9" ht="23.25" customHeight="1">
      <c r="A23" s="32"/>
      <c r="B23" s="48"/>
      <c r="C23" s="48"/>
      <c r="D23" s="48"/>
      <c r="E23" s="33"/>
      <c r="F23" s="34"/>
      <c r="G23" s="48"/>
      <c r="H23" s="48"/>
      <c r="I23" s="49"/>
    </row>
    <row r="24" spans="1:9" ht="23.25" customHeight="1">
      <c r="A24" s="32"/>
      <c r="B24" s="35"/>
      <c r="C24" s="35"/>
      <c r="D24" s="35"/>
      <c r="E24" s="33"/>
      <c r="F24" s="34"/>
      <c r="G24" s="35"/>
      <c r="H24" s="35" t="s">
        <v>13</v>
      </c>
      <c r="I24" s="37">
        <f>SUM(I12:I23)</f>
        <v>3441.25</v>
      </c>
    </row>
    <row r="25" spans="1:9" ht="24.75" customHeight="1">
      <c r="A25" s="32"/>
      <c r="B25" s="35"/>
      <c r="C25" s="35"/>
      <c r="D25" s="35"/>
      <c r="E25" s="33"/>
      <c r="F25" s="34"/>
      <c r="G25" s="35"/>
      <c r="H25" s="35" t="s">
        <v>14</v>
      </c>
      <c r="I25" s="37"/>
    </row>
    <row r="26" spans="1:9" ht="29.25" customHeight="1">
      <c r="A26" s="32"/>
      <c r="B26" s="35"/>
      <c r="C26" s="35"/>
      <c r="D26" s="35"/>
      <c r="E26" s="33"/>
      <c r="F26" s="34"/>
      <c r="G26" s="35"/>
      <c r="H26" s="35" t="s">
        <v>15</v>
      </c>
      <c r="I26" s="37">
        <f>I24+I25</f>
        <v>3441.25</v>
      </c>
    </row>
    <row r="27" spans="1:9" ht="22.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9" ht="15" customHeight="1">
      <c r="A28" s="16"/>
      <c r="B28" s="59"/>
      <c r="C28" s="59"/>
      <c r="D28" s="59"/>
      <c r="E28" s="59"/>
      <c r="F28" s="59"/>
      <c r="G28" s="59"/>
      <c r="H28" s="59"/>
      <c r="I28" s="60"/>
    </row>
    <row r="29" spans="1:9" ht="15" customHeight="1" thickBot="1">
      <c r="A29" s="16"/>
      <c r="B29" s="59" t="s">
        <v>11</v>
      </c>
      <c r="C29" s="59"/>
      <c r="D29" s="59"/>
      <c r="E29" s="23"/>
      <c r="F29" s="59" t="s">
        <v>12</v>
      </c>
      <c r="G29" s="59"/>
      <c r="H29" s="59"/>
      <c r="I29" s="24"/>
    </row>
    <row r="30" spans="1:9" ht="15" customHeight="1">
      <c r="A30" s="16"/>
      <c r="B30" s="66"/>
      <c r="C30" s="67"/>
      <c r="D30" s="68"/>
      <c r="E30" s="41"/>
      <c r="F30" s="66"/>
      <c r="G30" s="67"/>
      <c r="H30" s="68"/>
      <c r="I30" s="42"/>
    </row>
    <row r="31" spans="1:9" ht="15" customHeight="1">
      <c r="A31" s="16"/>
      <c r="B31" s="58"/>
      <c r="C31" s="59"/>
      <c r="D31" s="60"/>
      <c r="E31" s="41"/>
      <c r="F31" s="58"/>
      <c r="G31" s="59"/>
      <c r="H31" s="60"/>
      <c r="I31" s="42"/>
    </row>
    <row r="32" spans="1:9" ht="15" customHeight="1">
      <c r="A32" s="16"/>
      <c r="B32" s="58"/>
      <c r="C32" s="59"/>
      <c r="D32" s="60"/>
      <c r="E32" s="41"/>
      <c r="F32" s="58"/>
      <c r="G32" s="59"/>
      <c r="H32" s="60"/>
      <c r="I32" s="42"/>
    </row>
    <row r="33" spans="1:9" ht="15" customHeight="1" thickBot="1">
      <c r="A33" s="16"/>
      <c r="B33" s="69"/>
      <c r="C33" s="70"/>
      <c r="D33" s="71"/>
      <c r="E33" s="41"/>
      <c r="F33" s="69"/>
      <c r="G33" s="70"/>
      <c r="H33" s="71"/>
      <c r="I33" s="42"/>
    </row>
    <row r="34" spans="1:9" ht="15" customHeight="1">
      <c r="A34" s="16"/>
      <c r="B34" s="17"/>
      <c r="C34" s="17"/>
      <c r="D34" s="17"/>
      <c r="E34" s="21"/>
      <c r="F34" s="21"/>
      <c r="G34" s="21"/>
      <c r="H34" s="25"/>
      <c r="I34" s="26"/>
    </row>
    <row r="35" spans="1:9">
      <c r="A35" s="16"/>
      <c r="B35" s="27" t="s">
        <v>8</v>
      </c>
      <c r="C35" s="17"/>
      <c r="D35" s="17"/>
      <c r="E35" s="21"/>
      <c r="F35" s="21"/>
      <c r="G35" s="21"/>
      <c r="H35" s="25"/>
      <c r="I35" s="26"/>
    </row>
    <row r="36" spans="1:9">
      <c r="A36" s="15"/>
      <c r="B36" s="27" t="s">
        <v>9</v>
      </c>
      <c r="C36" s="21"/>
      <c r="D36" s="21"/>
      <c r="E36" s="21"/>
      <c r="F36" s="21"/>
      <c r="G36" s="21"/>
      <c r="H36" s="21"/>
      <c r="I36" s="28"/>
    </row>
    <row r="37" spans="1:9">
      <c r="A37" s="11"/>
      <c r="B37" s="27" t="s">
        <v>10</v>
      </c>
      <c r="C37" s="19"/>
      <c r="D37" s="19"/>
      <c r="E37" s="19"/>
      <c r="F37" s="19"/>
      <c r="G37" s="20"/>
      <c r="H37" s="19"/>
      <c r="I37" s="12"/>
    </row>
    <row r="38" spans="1:9">
      <c r="A38" s="29"/>
      <c r="B38" s="22"/>
      <c r="C38" s="21"/>
      <c r="D38" s="21"/>
      <c r="E38" s="21"/>
      <c r="F38" s="21"/>
      <c r="G38" s="21"/>
      <c r="H38" s="21"/>
      <c r="I38" s="30"/>
    </row>
    <row r="39" spans="1:9">
      <c r="A39" s="43"/>
      <c r="B39" s="43"/>
      <c r="C39" s="43"/>
      <c r="D39" s="43"/>
      <c r="E39" s="43"/>
      <c r="F39" s="43"/>
      <c r="G39" s="43"/>
      <c r="H39" s="43"/>
      <c r="I39" s="43"/>
    </row>
    <row r="40" spans="1:9">
      <c r="A40" s="43"/>
      <c r="B40" s="43"/>
      <c r="C40" s="43"/>
      <c r="D40" s="43"/>
      <c r="E40" s="43"/>
      <c r="F40" s="43"/>
      <c r="G40" s="43"/>
      <c r="H40" s="43"/>
      <c r="I40" s="43"/>
    </row>
    <row r="41" spans="1:9" ht="15.75" thickBot="1"/>
    <row r="42" spans="1:9">
      <c r="A42" s="57"/>
      <c r="B42" s="57"/>
      <c r="C42" s="57"/>
      <c r="D42" s="57"/>
      <c r="E42" s="57"/>
      <c r="F42" s="57"/>
      <c r="G42" s="57"/>
      <c r="H42" s="57"/>
      <c r="I42" s="57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</sheetData>
  <mergeCells count="29">
    <mergeCell ref="A42:I42"/>
    <mergeCell ref="A27:I27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28:I28"/>
    <mergeCell ref="B29:D29"/>
    <mergeCell ref="B30:D33"/>
    <mergeCell ref="F30:H33"/>
    <mergeCell ref="F29:H29"/>
    <mergeCell ref="A39:I40"/>
    <mergeCell ref="B20:E20"/>
    <mergeCell ref="B21:E21"/>
    <mergeCell ref="A2:D6"/>
    <mergeCell ref="E2:F6"/>
    <mergeCell ref="G2:I6"/>
    <mergeCell ref="B23:D23"/>
    <mergeCell ref="G23:I23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2021-11-13T08:33:25Z</cp:lastPrinted>
  <dcterms:created xsi:type="dcterms:W3CDTF">2018-04-30T08:28:35Z</dcterms:created>
  <dcterms:modified xsi:type="dcterms:W3CDTF">2021-11-19T07:07:00Z</dcterms:modified>
</cp:coreProperties>
</file>